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<sst xmlns="http://schemas.openxmlformats.org/spreadsheetml/2006/main" count="97" uniqueCount="64">
  <si>
    <t>附件</t>
  </si>
  <si>
    <t>瓶口分液器</t>
  </si>
  <si>
    <t>有机型，数字可调，DE-M标志，1-10ml,带安全回流阀，内腔间隙滑膜设计。货号：4630341</t>
  </si>
  <si>
    <t>个</t>
  </si>
  <si>
    <t>有机型，德国普兰德Brand，数字可调型，2.5~25mL，带安全阀</t>
  </si>
  <si>
    <t>套</t>
  </si>
  <si>
    <t>HLB固相萃取小柱</t>
  </si>
  <si>
    <r>
      <rPr>
        <sz val="11"/>
        <color theme="1"/>
        <rFont val="宋体"/>
        <charset val="134"/>
        <scheme val="minor"/>
      </rPr>
      <t xml:space="preserve">60mg/3mL, </t>
    </r>
    <r>
      <rPr>
        <sz val="11"/>
        <color theme="1"/>
        <rFont val="宋体"/>
        <charset val="134"/>
        <scheme val="minor"/>
      </rPr>
      <t>(</t>
    </r>
    <r>
      <rPr>
        <sz val="11"/>
        <color theme="1"/>
        <rFont val="宋体"/>
        <charset val="134"/>
        <scheme val="minor"/>
      </rPr>
      <t>COHLB360-M，逗点或者纳谱同型号）</t>
    </r>
  </si>
  <si>
    <t>盒</t>
  </si>
  <si>
    <t>前级泵油</t>
  </si>
  <si>
    <t>Inland 45，1加仑，安捷伦 货号：5191-5852</t>
  </si>
  <si>
    <t>瓶</t>
  </si>
  <si>
    <t>AVF 60 SHCE，1L，安捷伦 货号：X3760-64004</t>
  </si>
  <si>
    <t xml:space="preserve">10 ml 无机型 耐硝酸，brand </t>
  </si>
  <si>
    <t>镍采样锥，截取锥</t>
  </si>
  <si>
    <t>安捷伦 货号：G3280-67040，G8400-67200</t>
  </si>
  <si>
    <t>ISIS泵管</t>
  </si>
  <si>
    <t>2.29mm ID/12PK，安捷伦 货号：5043-0010</t>
  </si>
  <si>
    <t>袋</t>
  </si>
  <si>
    <t>除氨柱</t>
  </si>
  <si>
    <t>天美   货号：HAI-855-3523</t>
  </si>
  <si>
    <t>根</t>
  </si>
  <si>
    <t>ACQUITY UPLC BEH C18 1.7um 2.1*100mm</t>
  </si>
  <si>
    <t>货号：186002352</t>
  </si>
  <si>
    <t>件</t>
  </si>
  <si>
    <t>C18色谱柱</t>
  </si>
  <si>
    <t>4.6*250mm，5μm，中谱红 货号:10018-0546025</t>
  </si>
  <si>
    <t>4.6*150mm，5μm，中谱红 货号:10018-0546015</t>
  </si>
  <si>
    <t>色谱柱</t>
  </si>
  <si>
    <t>货号：19091S-433UI</t>
  </si>
  <si>
    <t>HLB固相萃取柱60mg/3ml</t>
  </si>
  <si>
    <t>60mg/3ml， 50支/盒， 品牌：DW</t>
  </si>
  <si>
    <t>MAX柱</t>
  </si>
  <si>
    <t>Cleanert PCX</t>
  </si>
  <si>
    <t>NH2+GCB固相萃取小柱</t>
  </si>
  <si>
    <t>500mg+500mg/6ml，50支/盒， 品牌：DW</t>
  </si>
  <si>
    <t>NH2固相萃取小柱</t>
  </si>
  <si>
    <t>500mg/6ml，50支/盒， 品牌DW</t>
  </si>
  <si>
    <r>
      <rPr>
        <sz val="10"/>
        <color theme="1"/>
        <rFont val="宋体"/>
        <charset val="134"/>
      </rPr>
      <t>Uitimate XB-C</t>
    </r>
    <r>
      <rPr>
        <vertAlign val="subscript"/>
        <sz val="10"/>
        <color theme="1"/>
        <rFont val="宋体"/>
        <charset val="134"/>
      </rPr>
      <t xml:space="preserve">18 </t>
    </r>
    <r>
      <rPr>
        <sz val="10"/>
        <color theme="1"/>
        <rFont val="宋体"/>
        <charset val="134"/>
      </rPr>
      <t>色谱柱</t>
    </r>
  </si>
  <si>
    <t>4.6×150 mm, 5µm</t>
  </si>
  <si>
    <t>Sep-Pak Vac 氨基固相萃取柱</t>
  </si>
  <si>
    <t>1g/6mL，50支/盒， 品牌：DW</t>
  </si>
  <si>
    <t>Cleanert 茶叶农残专用柱</t>
  </si>
  <si>
    <t xml:space="preserve">   1g/6ml，30支/盒，品牌：DW</t>
  </si>
  <si>
    <t>中性氧化铝固相萃取柱</t>
  </si>
  <si>
    <t>1000mg/3mL，50支/盒， 品牌：DW</t>
  </si>
  <si>
    <t>C18固相萃取柱</t>
  </si>
  <si>
    <t>500mg/3mL，50支/盒， 品牌：DW</t>
  </si>
  <si>
    <t>硅胶固相萃取柱</t>
  </si>
  <si>
    <t>500mg/6mL，50支/盒， 品牌：DW</t>
  </si>
  <si>
    <t>ACQUITY UPLC HSS T3 1.8um 2.1*50mm</t>
  </si>
  <si>
    <t>货号：186003538</t>
  </si>
  <si>
    <t>Xbridge BEH C18 V-Gd 保护柱芯</t>
  </si>
  <si>
    <t>货号：186007772</t>
  </si>
  <si>
    <t>VanGuard 通用保护卡套</t>
  </si>
  <si>
    <t>货号：186007949</t>
  </si>
  <si>
    <t>ACQUITY UPLC BEH C8 1.7um 2.1*50mm</t>
  </si>
  <si>
    <t>货号：186002877</t>
  </si>
  <si>
    <t>亲和纯化填料</t>
  </si>
  <si>
    <t>ATI025，Ti Poss (phosphate ester) 2500mg</t>
  </si>
  <si>
    <r>
      <rPr>
        <sz val="10"/>
        <color theme="1"/>
        <rFont val="宋体"/>
        <charset val="134"/>
      </rPr>
      <t>GL Sciences NH</t>
    </r>
    <r>
      <rPr>
        <vertAlign val="subscript"/>
        <sz val="10"/>
        <color theme="1"/>
        <rFont val="宋体"/>
        <charset val="134"/>
      </rPr>
      <t>2</t>
    </r>
    <r>
      <rPr>
        <sz val="10"/>
        <color theme="1"/>
        <rFont val="宋体"/>
        <charset val="134"/>
      </rPr>
      <t>色谱柱</t>
    </r>
  </si>
  <si>
    <t>氨基酸分析仪单向阀</t>
  </si>
  <si>
    <t>入口单向阀，855-5080</t>
  </si>
  <si>
    <t>出口单向阀，855-5081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</si>
</sst>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0_);[Red]\(0\)"/>
  </numFmts>
  <fonts count="27">
    <font>
      <sz val="11"/>
      <color theme="1"/>
      <name val="宋体"/>
      <charset val="134"/>
      <scheme val="minor"/>
    </font>
    <font>
      <b/>
      <sz val="24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9"/>
      <color theme="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vertAlign val="subscript"/>
      <sz val="10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10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7" borderId="3" applyNumberFormat="0" applyFont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22" fillId="21" borderId="8" applyNumberFormat="0" applyAlignment="0" applyProtection="0">
      <alignment vertical="center"/>
    </xf>
    <xf numFmtId="0" fontId="24" fillId="21" borderId="2" applyNumberFormat="0" applyAlignment="0" applyProtection="0">
      <alignment vertical="center"/>
    </xf>
    <xf numFmtId="0" fontId="25" fillId="27" borderId="9" applyNumberFormat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 wrapText="1"/>
    </xf>
    <xf numFmtId="0" fontId="0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10" fontId="0" fillId="0" borderId="1" xfId="0" applyNumberFormat="1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vertical="center" wrapText="1"/>
    </xf>
    <xf numFmtId="176" fontId="2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4"/>
  <sheetViews>
    <sheetView tabSelected="1" workbookViewId="0">
      <selection activeCell="B26" sqref="B26"/>
    </sheetView>
  </sheetViews>
  <sheetFormatPr defaultColWidth="9" defaultRowHeight="35" customHeight="1" outlineLevelCol="6"/>
  <cols>
    <col min="2" max="2" width="20.75" customWidth="1"/>
    <col min="3" max="3" width="44.25" customWidth="1"/>
    <col min="4" max="4" width="21.875" customWidth="1"/>
    <col min="5" max="5" width="12.375" customWidth="1"/>
  </cols>
  <sheetData>
    <row r="1" customHeight="1" spans="1:7">
      <c r="A1" s="1" t="s">
        <v>0</v>
      </c>
      <c r="B1" s="1"/>
      <c r="C1" s="1"/>
      <c r="D1" s="1"/>
      <c r="E1" s="1"/>
      <c r="F1" s="1"/>
      <c r="G1" s="1"/>
    </row>
    <row r="2" customHeight="1" spans="1:7">
      <c r="A2" s="2">
        <v>1</v>
      </c>
      <c r="B2" s="3" t="s">
        <v>1</v>
      </c>
      <c r="C2" s="4" t="s">
        <v>2</v>
      </c>
      <c r="D2" s="2" t="s">
        <v>3</v>
      </c>
      <c r="E2" s="2">
        <v>4</v>
      </c>
      <c r="F2" s="5">
        <v>4000</v>
      </c>
      <c r="G2" s="2">
        <f t="shared" ref="G2:G33" si="0">E2*F2</f>
        <v>16000</v>
      </c>
    </row>
    <row r="3" customHeight="1" spans="1:7">
      <c r="A3" s="2">
        <v>2</v>
      </c>
      <c r="B3" s="3" t="s">
        <v>1</v>
      </c>
      <c r="C3" s="6" t="s">
        <v>4</v>
      </c>
      <c r="D3" s="6" t="s">
        <v>5</v>
      </c>
      <c r="E3" s="6">
        <v>6</v>
      </c>
      <c r="F3" s="7">
        <v>5000</v>
      </c>
      <c r="G3" s="2">
        <f t="shared" si="0"/>
        <v>30000</v>
      </c>
    </row>
    <row r="4" customHeight="1" spans="1:7">
      <c r="A4" s="2">
        <v>3</v>
      </c>
      <c r="B4" s="2" t="s">
        <v>6</v>
      </c>
      <c r="C4" s="2" t="s">
        <v>7</v>
      </c>
      <c r="D4" s="2" t="s">
        <v>8</v>
      </c>
      <c r="E4" s="2">
        <v>50</v>
      </c>
      <c r="F4" s="2">
        <v>650</v>
      </c>
      <c r="G4" s="2">
        <f t="shared" si="0"/>
        <v>32500</v>
      </c>
    </row>
    <row r="5" customHeight="1" spans="1:7">
      <c r="A5" s="2">
        <v>4</v>
      </c>
      <c r="B5" s="2" t="s">
        <v>9</v>
      </c>
      <c r="C5" s="8" t="s">
        <v>10</v>
      </c>
      <c r="D5" s="2" t="s">
        <v>11</v>
      </c>
      <c r="E5" s="2">
        <v>2</v>
      </c>
      <c r="F5" s="2">
        <v>2800</v>
      </c>
      <c r="G5" s="2">
        <f t="shared" si="0"/>
        <v>5600</v>
      </c>
    </row>
    <row r="6" customHeight="1" spans="1:7">
      <c r="A6" s="2">
        <v>5</v>
      </c>
      <c r="B6" s="2" t="s">
        <v>9</v>
      </c>
      <c r="C6" s="2" t="s">
        <v>12</v>
      </c>
      <c r="D6" s="2" t="s">
        <v>11</v>
      </c>
      <c r="E6" s="2">
        <v>4</v>
      </c>
      <c r="F6" s="2">
        <v>1300</v>
      </c>
      <c r="G6" s="2">
        <f t="shared" si="0"/>
        <v>5200</v>
      </c>
    </row>
    <row r="7" customHeight="1" spans="1:7">
      <c r="A7" s="2">
        <v>6</v>
      </c>
      <c r="B7" s="2" t="s">
        <v>1</v>
      </c>
      <c r="C7" s="2" t="s">
        <v>13</v>
      </c>
      <c r="D7" s="2" t="s">
        <v>3</v>
      </c>
      <c r="E7" s="2">
        <v>1</v>
      </c>
      <c r="F7" s="2">
        <v>5000</v>
      </c>
      <c r="G7" s="2">
        <f t="shared" si="0"/>
        <v>5000</v>
      </c>
    </row>
    <row r="8" customHeight="1" spans="1:7">
      <c r="A8" s="2">
        <v>7</v>
      </c>
      <c r="B8" s="2" t="s">
        <v>14</v>
      </c>
      <c r="C8" s="2" t="s">
        <v>15</v>
      </c>
      <c r="D8" s="2" t="s">
        <v>5</v>
      </c>
      <c r="E8" s="2">
        <v>1</v>
      </c>
      <c r="F8" s="2">
        <v>8500</v>
      </c>
      <c r="G8" s="2">
        <f t="shared" si="0"/>
        <v>8500</v>
      </c>
    </row>
    <row r="9" customHeight="1" spans="1:7">
      <c r="A9" s="2">
        <v>8</v>
      </c>
      <c r="B9" s="2" t="s">
        <v>16</v>
      </c>
      <c r="C9" s="2" t="s">
        <v>17</v>
      </c>
      <c r="D9" s="2" t="s">
        <v>18</v>
      </c>
      <c r="E9" s="2">
        <v>1</v>
      </c>
      <c r="F9" s="2">
        <v>2400</v>
      </c>
      <c r="G9" s="2">
        <f t="shared" si="0"/>
        <v>2400</v>
      </c>
    </row>
    <row r="10" customHeight="1" spans="1:7">
      <c r="A10" s="2">
        <v>9</v>
      </c>
      <c r="B10" s="6" t="s">
        <v>19</v>
      </c>
      <c r="C10" s="6" t="s">
        <v>20</v>
      </c>
      <c r="D10" s="6" t="s">
        <v>21</v>
      </c>
      <c r="E10" s="6">
        <v>1</v>
      </c>
      <c r="F10" s="6">
        <v>21500</v>
      </c>
      <c r="G10" s="2">
        <f t="shared" si="0"/>
        <v>21500</v>
      </c>
    </row>
    <row r="11" customHeight="1" spans="1:7">
      <c r="A11" s="2">
        <v>10</v>
      </c>
      <c r="B11" s="6" t="s">
        <v>22</v>
      </c>
      <c r="C11" s="6" t="s">
        <v>23</v>
      </c>
      <c r="D11" s="6" t="s">
        <v>24</v>
      </c>
      <c r="E11" s="6">
        <v>9</v>
      </c>
      <c r="F11" s="7">
        <v>6000</v>
      </c>
      <c r="G11" s="2">
        <f t="shared" si="0"/>
        <v>54000</v>
      </c>
    </row>
    <row r="12" customHeight="1" spans="1:7">
      <c r="A12" s="2">
        <v>11</v>
      </c>
      <c r="B12" s="3" t="s">
        <v>25</v>
      </c>
      <c r="C12" s="9" t="s">
        <v>26</v>
      </c>
      <c r="D12" s="2" t="s">
        <v>21</v>
      </c>
      <c r="E12" s="2">
        <v>2</v>
      </c>
      <c r="F12" s="2">
        <v>1700</v>
      </c>
      <c r="G12" s="2">
        <f t="shared" si="0"/>
        <v>3400</v>
      </c>
    </row>
    <row r="13" customHeight="1" spans="1:7">
      <c r="A13" s="2">
        <v>12</v>
      </c>
      <c r="B13" s="3" t="s">
        <v>25</v>
      </c>
      <c r="C13" s="9" t="s">
        <v>27</v>
      </c>
      <c r="D13" s="2" t="s">
        <v>21</v>
      </c>
      <c r="E13" s="2">
        <v>10</v>
      </c>
      <c r="F13" s="2">
        <v>1700</v>
      </c>
      <c r="G13" s="2">
        <f t="shared" si="0"/>
        <v>17000</v>
      </c>
    </row>
    <row r="14" customHeight="1" spans="1:7">
      <c r="A14" s="2">
        <v>13</v>
      </c>
      <c r="B14" s="6" t="s">
        <v>28</v>
      </c>
      <c r="C14" s="6" t="s">
        <v>29</v>
      </c>
      <c r="D14" s="6" t="s">
        <v>21</v>
      </c>
      <c r="E14" s="6">
        <v>5</v>
      </c>
      <c r="F14" s="7">
        <v>4640</v>
      </c>
      <c r="G14" s="2">
        <f t="shared" si="0"/>
        <v>23200</v>
      </c>
    </row>
    <row r="15" customHeight="1" spans="1:7">
      <c r="A15" s="2">
        <v>14</v>
      </c>
      <c r="B15" s="6" t="s">
        <v>30</v>
      </c>
      <c r="C15" s="10" t="s">
        <v>31</v>
      </c>
      <c r="D15" s="6" t="s">
        <v>8</v>
      </c>
      <c r="E15" s="6">
        <v>10</v>
      </c>
      <c r="F15" s="7">
        <v>800</v>
      </c>
      <c r="G15" s="2">
        <f t="shared" si="0"/>
        <v>8000</v>
      </c>
    </row>
    <row r="16" customHeight="1" spans="1:7">
      <c r="A16" s="2">
        <v>15</v>
      </c>
      <c r="B16" s="6" t="s">
        <v>32</v>
      </c>
      <c r="C16" s="10" t="s">
        <v>31</v>
      </c>
      <c r="D16" s="6" t="s">
        <v>8</v>
      </c>
      <c r="E16" s="6">
        <v>10</v>
      </c>
      <c r="F16" s="7">
        <v>720</v>
      </c>
      <c r="G16" s="2">
        <f t="shared" si="0"/>
        <v>7200</v>
      </c>
    </row>
    <row r="17" customHeight="1" spans="1:7">
      <c r="A17" s="2">
        <v>16</v>
      </c>
      <c r="B17" s="6" t="s">
        <v>33</v>
      </c>
      <c r="C17" s="10" t="s">
        <v>31</v>
      </c>
      <c r="D17" s="6" t="s">
        <v>8</v>
      </c>
      <c r="E17" s="6">
        <v>15</v>
      </c>
      <c r="F17" s="7">
        <v>700</v>
      </c>
      <c r="G17" s="2">
        <f t="shared" si="0"/>
        <v>10500</v>
      </c>
    </row>
    <row r="18" customHeight="1" spans="1:7">
      <c r="A18" s="2">
        <v>17</v>
      </c>
      <c r="B18" s="6" t="s">
        <v>34</v>
      </c>
      <c r="C18" s="10" t="s">
        <v>35</v>
      </c>
      <c r="D18" s="6" t="s">
        <v>8</v>
      </c>
      <c r="E18" s="6">
        <v>20</v>
      </c>
      <c r="F18" s="11">
        <v>1000</v>
      </c>
      <c r="G18" s="8">
        <f t="shared" si="0"/>
        <v>20000</v>
      </c>
    </row>
    <row r="19" customHeight="1" spans="1:7">
      <c r="A19" s="2">
        <v>18</v>
      </c>
      <c r="B19" s="6" t="s">
        <v>36</v>
      </c>
      <c r="C19" s="10" t="s">
        <v>37</v>
      </c>
      <c r="D19" s="6" t="s">
        <v>8</v>
      </c>
      <c r="E19" s="6">
        <v>20</v>
      </c>
      <c r="F19" s="11">
        <v>500</v>
      </c>
      <c r="G19" s="8">
        <f t="shared" si="0"/>
        <v>10000</v>
      </c>
    </row>
    <row r="20" customHeight="1" spans="1:7">
      <c r="A20" s="2">
        <v>19</v>
      </c>
      <c r="B20" s="6" t="s">
        <v>38</v>
      </c>
      <c r="C20" s="6" t="s">
        <v>39</v>
      </c>
      <c r="D20" s="6" t="s">
        <v>21</v>
      </c>
      <c r="E20" s="6">
        <v>2</v>
      </c>
      <c r="F20" s="7">
        <v>4000</v>
      </c>
      <c r="G20" s="2">
        <f t="shared" si="0"/>
        <v>8000</v>
      </c>
    </row>
    <row r="21" customHeight="1" spans="1:7">
      <c r="A21" s="2">
        <v>20</v>
      </c>
      <c r="B21" s="12" t="s">
        <v>40</v>
      </c>
      <c r="C21" s="13" t="s">
        <v>41</v>
      </c>
      <c r="D21" s="6" t="s">
        <v>8</v>
      </c>
      <c r="E21" s="6">
        <v>10</v>
      </c>
      <c r="F21" s="7">
        <v>400</v>
      </c>
      <c r="G21" s="2">
        <f t="shared" si="0"/>
        <v>4000</v>
      </c>
    </row>
    <row r="22" customHeight="1" spans="1:7">
      <c r="A22" s="2">
        <v>21</v>
      </c>
      <c r="B22" s="12" t="s">
        <v>42</v>
      </c>
      <c r="C22" s="13" t="s">
        <v>43</v>
      </c>
      <c r="D22" s="6" t="s">
        <v>8</v>
      </c>
      <c r="E22" s="6">
        <v>10</v>
      </c>
      <c r="F22" s="7">
        <v>800</v>
      </c>
      <c r="G22" s="2">
        <f t="shared" si="0"/>
        <v>8000</v>
      </c>
    </row>
    <row r="23" customHeight="1" spans="1:7">
      <c r="A23" s="2">
        <v>22</v>
      </c>
      <c r="B23" s="12" t="s">
        <v>44</v>
      </c>
      <c r="C23" s="13" t="s">
        <v>45</v>
      </c>
      <c r="D23" s="6" t="s">
        <v>8</v>
      </c>
      <c r="E23" s="6">
        <v>10</v>
      </c>
      <c r="F23" s="7">
        <v>360</v>
      </c>
      <c r="G23" s="2">
        <f t="shared" si="0"/>
        <v>3600</v>
      </c>
    </row>
    <row r="24" customHeight="1" spans="1:7">
      <c r="A24" s="2">
        <v>23</v>
      </c>
      <c r="B24" s="12" t="s">
        <v>46</v>
      </c>
      <c r="C24" s="13" t="s">
        <v>47</v>
      </c>
      <c r="D24" s="6" t="s">
        <v>8</v>
      </c>
      <c r="E24" s="6">
        <v>10</v>
      </c>
      <c r="F24" s="7">
        <v>480</v>
      </c>
      <c r="G24" s="2">
        <f t="shared" si="0"/>
        <v>4800</v>
      </c>
    </row>
    <row r="25" customHeight="1" spans="1:7">
      <c r="A25" s="2">
        <v>24</v>
      </c>
      <c r="B25" s="12" t="s">
        <v>48</v>
      </c>
      <c r="C25" s="13" t="s">
        <v>49</v>
      </c>
      <c r="D25" s="6" t="s">
        <v>8</v>
      </c>
      <c r="E25" s="6">
        <v>10</v>
      </c>
      <c r="F25" s="7">
        <v>300</v>
      </c>
      <c r="G25" s="2">
        <f t="shared" si="0"/>
        <v>3000</v>
      </c>
    </row>
    <row r="26" customHeight="1" spans="1:7">
      <c r="A26" s="2">
        <v>25</v>
      </c>
      <c r="B26" s="6" t="s">
        <v>50</v>
      </c>
      <c r="C26" s="6" t="s">
        <v>51</v>
      </c>
      <c r="D26" s="6" t="s">
        <v>24</v>
      </c>
      <c r="E26" s="14">
        <v>5</v>
      </c>
      <c r="F26" s="11">
        <v>8000</v>
      </c>
      <c r="G26" s="8">
        <f t="shared" si="0"/>
        <v>40000</v>
      </c>
    </row>
    <row r="27" customHeight="1" spans="1:7">
      <c r="A27" s="2">
        <v>26</v>
      </c>
      <c r="B27" s="6" t="s">
        <v>52</v>
      </c>
      <c r="C27" s="6" t="s">
        <v>53</v>
      </c>
      <c r="D27" s="6" t="s">
        <v>24</v>
      </c>
      <c r="E27" s="14">
        <v>10</v>
      </c>
      <c r="F27" s="7">
        <v>2600</v>
      </c>
      <c r="G27" s="2">
        <f t="shared" si="0"/>
        <v>26000</v>
      </c>
    </row>
    <row r="28" customHeight="1" spans="1:7">
      <c r="A28" s="2">
        <v>27</v>
      </c>
      <c r="B28" s="6" t="s">
        <v>54</v>
      </c>
      <c r="C28" s="6" t="s">
        <v>55</v>
      </c>
      <c r="D28" s="6" t="s">
        <v>24</v>
      </c>
      <c r="E28" s="14">
        <v>5</v>
      </c>
      <c r="F28" s="7">
        <v>2700</v>
      </c>
      <c r="G28" s="2">
        <f t="shared" si="0"/>
        <v>13500</v>
      </c>
    </row>
    <row r="29" customHeight="1" spans="1:7">
      <c r="A29" s="2">
        <v>28</v>
      </c>
      <c r="B29" s="6" t="s">
        <v>56</v>
      </c>
      <c r="C29" s="6" t="s">
        <v>57</v>
      </c>
      <c r="D29" s="6" t="s">
        <v>21</v>
      </c>
      <c r="E29" s="6">
        <v>3</v>
      </c>
      <c r="F29" s="7">
        <v>6000</v>
      </c>
      <c r="G29" s="2">
        <f t="shared" si="0"/>
        <v>18000</v>
      </c>
    </row>
    <row r="30" customHeight="1" spans="1:7">
      <c r="A30" s="2">
        <v>29</v>
      </c>
      <c r="B30" s="15" t="s">
        <v>58</v>
      </c>
      <c r="C30" s="16" t="s">
        <v>59</v>
      </c>
      <c r="D30" s="2" t="s">
        <v>11</v>
      </c>
      <c r="E30" s="2">
        <v>1</v>
      </c>
      <c r="F30" s="2">
        <v>8800</v>
      </c>
      <c r="G30" s="2">
        <f t="shared" si="0"/>
        <v>8800</v>
      </c>
    </row>
    <row r="31" customHeight="1" spans="1:7">
      <c r="A31" s="2">
        <v>30</v>
      </c>
      <c r="B31" s="6" t="s">
        <v>60</v>
      </c>
      <c r="C31" s="6" t="s">
        <v>39</v>
      </c>
      <c r="D31" s="6" t="s">
        <v>21</v>
      </c>
      <c r="E31" s="6">
        <v>2</v>
      </c>
      <c r="F31" s="7">
        <v>5000</v>
      </c>
      <c r="G31" s="2">
        <f t="shared" si="0"/>
        <v>10000</v>
      </c>
    </row>
    <row r="32" customHeight="1" spans="1:7">
      <c r="A32" s="2">
        <v>31</v>
      </c>
      <c r="B32" s="17" t="s">
        <v>61</v>
      </c>
      <c r="C32" s="17" t="s">
        <v>62</v>
      </c>
      <c r="D32" s="17" t="s">
        <v>5</v>
      </c>
      <c r="E32" s="17">
        <v>1</v>
      </c>
      <c r="F32" s="17">
        <v>7000</v>
      </c>
      <c r="G32" s="17">
        <f t="shared" si="0"/>
        <v>7000</v>
      </c>
    </row>
    <row r="33" customHeight="1" spans="1:7">
      <c r="A33" s="2">
        <v>32</v>
      </c>
      <c r="B33" s="17" t="s">
        <v>61</v>
      </c>
      <c r="C33" s="17" t="s">
        <v>63</v>
      </c>
      <c r="D33" s="17" t="s">
        <v>5</v>
      </c>
      <c r="E33" s="17">
        <v>1</v>
      </c>
      <c r="F33" s="17">
        <v>7500</v>
      </c>
      <c r="G33" s="17">
        <f t="shared" si="0"/>
        <v>7500</v>
      </c>
    </row>
    <row r="34" customHeight="1" spans="1:7">
      <c r="A34" s="18"/>
      <c r="B34" s="2"/>
      <c r="C34" s="2"/>
      <c r="D34" s="18"/>
      <c r="E34" s="18"/>
      <c r="F34" s="2"/>
      <c r="G34" s="2">
        <f>SUM(G2:G33)</f>
        <v>442200</v>
      </c>
    </row>
  </sheetData>
  <mergeCells count="1">
    <mergeCell ref="A1:G1"/>
  </mergeCells>
  <pageMargins left="0.7" right="0.7" top="0.75" bottom="0.75" header="0.3" footer="0.3"/>
  <pageSetup paperSize="9" scale="70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游弋</cp:lastModifiedBy>
  <dcterms:created xsi:type="dcterms:W3CDTF">2021-11-09T03:31:00Z</dcterms:created>
  <dcterms:modified xsi:type="dcterms:W3CDTF">2021-11-19T08:01:55Z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DFB8BD20AD5845579B0BA8B16F23F6A0</vt:lpwstr>
  </property>
  <property fmtid="{D5CDD505-2E9C-101B-9397-08002B2CF9AE}" pid="3" name="KSOProductBuildVer">
    <vt:lpwstr>2052-11.1.0.11045</vt:lpwstr>
  </property>
</Properties>
</file>